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svenskakyrkansunga2022.sharepoint.com/sites/Nationellaarbetsgrupper-AllmntDemokrati/Shared Documents/Allmänt (Demokrati)/Årsmöte i Lokalavdelning/Nytt årsmötespaket 2025/Nytt årsmötespaket 2025/Färdiga filer (ska grafas)/"/>
    </mc:Choice>
  </mc:AlternateContent>
  <xr:revisionPtr revIDLastSave="151" documentId="8_{CF72706A-684B-4485-8F41-93B71DDE18F6}" xr6:coauthVersionLast="47" xr6:coauthVersionMax="47" xr10:uidLastSave="{443348DA-A79C-4D89-B93D-A24880F4F8BB}"/>
  <bookViews>
    <workbookView xWindow="-110" yWindow="-110" windowWidth="19420" windowHeight="11500" xr2:uid="{A5D48E2B-33C3-4C14-8568-0A6D10705834}"/>
  </bookViews>
  <sheets>
    <sheet name="Budget "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7" i="1" l="1"/>
  <c r="C30" i="1"/>
  <c r="C17" i="1"/>
  <c r="C10" i="1"/>
  <c r="C39" i="1" l="1"/>
  <c r="C19" i="1"/>
</calcChain>
</file>

<file path=xl/sharedStrings.xml><?xml version="1.0" encoding="utf-8"?>
<sst xmlns="http://schemas.openxmlformats.org/spreadsheetml/2006/main" count="58" uniqueCount="28">
  <si>
    <t>Inkomster</t>
  </si>
  <si>
    <t>Summa</t>
  </si>
  <si>
    <t>Kommentar</t>
  </si>
  <si>
    <t>Bidrag från riksförbundet</t>
  </si>
  <si>
    <t>1500kr i grund, 15kr per medlem </t>
  </si>
  <si>
    <t>La-stöd* från kommunen</t>
  </si>
  <si>
    <t>Olika kommuner har olika regler </t>
  </si>
  <si>
    <t>Kollekt</t>
  </si>
  <si>
    <t>Ansök om att få en kollekt per år</t>
  </si>
  <si>
    <t>Anslag från kyrkoråd</t>
  </si>
  <si>
    <t>(kyrkorådet bör ge er ett anslag)</t>
  </si>
  <si>
    <t xml:space="preserve">Försäljning </t>
  </si>
  <si>
    <t>Loppis, kyrkkaffe, lussefika </t>
  </si>
  <si>
    <t xml:space="preserve">Lägeravgifter </t>
  </si>
  <si>
    <t>10 personer betalar 300 kr var</t>
  </si>
  <si>
    <t>Verksamhetsavgifter</t>
  </si>
  <si>
    <t>Avgift för att täcka pysselmaterial </t>
  </si>
  <si>
    <t>Totalt</t>
  </si>
  <si>
    <t>Utgifter</t>
  </si>
  <si>
    <t>Inköp av material, fika etc</t>
  </si>
  <si>
    <t>Läger</t>
  </si>
  <si>
    <t>Hyra lägergård, mat, mm</t>
  </si>
  <si>
    <t>Terminsavslutning</t>
  </si>
  <si>
    <t>Grillkorv, marsmallows</t>
  </si>
  <si>
    <t>Deltagande i årsmöten</t>
  </si>
  <si>
    <t>Övrigt</t>
  </si>
  <si>
    <t>Resultat</t>
  </si>
  <si>
    <t>Går lokalavdelningen plus eller minus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</si>
</sst>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0\ &quot;kr&quot;;[Red]\-#,##0\ &quot;kr&quot;"/>
  </numFmts>
  <fonts count="9" x14ac:knownFonts="1">
    <font>
      <sz val="11"/>
      <color theme="1"/>
      <name val="Garamond"/>
      <family val="2"/>
      <scheme val="minor"/>
    </font>
    <font>
      <sz val="11"/>
      <color theme="1"/>
      <name val="Garamond"/>
    </font>
    <font>
      <sz val="10"/>
      <color rgb="FF000000"/>
      <name val="Garamond"/>
    </font>
    <font>
      <sz val="10"/>
      <color theme="1"/>
      <name val="Garamond"/>
    </font>
    <font>
      <b/>
      <sz val="11"/>
      <color theme="1"/>
      <name val="Garamond"/>
    </font>
    <font>
      <b/>
      <sz val="10"/>
      <color rgb="FF000000"/>
      <name val="Garamond"/>
    </font>
    <font>
      <b/>
      <sz val="10"/>
      <color theme="1"/>
      <name val="Garamond"/>
    </font>
    <font>
      <b/>
      <sz val="10"/>
      <color rgb="FF000000"/>
      <name val="Garamond"/>
      <family val="1"/>
    </font>
    <font>
      <b/>
      <sz val="11"/>
      <color theme="1"/>
      <name val="Garamond"/>
      <family val="1"/>
    </font>
  </fonts>
  <fills count="4">
    <fill>
      <patternFill patternType="none"/>
    </fill>
    <fill>
      <patternFill patternType="gray125"/>
    </fill>
    <fill>
      <patternFill patternType="solid">
        <fgColor rgb="FFFF3737"/>
        <bgColor indexed="64"/>
      </patternFill>
    </fill>
    <fill>
      <patternFill patternType="solid">
        <fgColor rgb="FF00FF00"/>
        <bgColor indexed="64"/>
      </patternFill>
    </fill>
  </fills>
  <borders count="1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6">
    <xf numFmtId="0" fontId="0" fillId="0" borderId="0" xfId="0"/>
    <xf numFmtId="0" fontId="2" fillId="0" borderId="4" xfId="0" applyFont="1" applyBorder="1"/>
    <xf numFmtId="6" fontId="2" fillId="0" borderId="5" xfId="0" applyNumberFormat="1" applyFont="1" applyBorder="1"/>
    <xf numFmtId="0" fontId="2" fillId="0" borderId="6" xfId="0" applyFont="1" applyBorder="1" applyAlignment="1">
      <alignment horizontal="left" indent="1"/>
    </xf>
    <xf numFmtId="0" fontId="2" fillId="0" borderId="7" xfId="0" applyFont="1" applyBorder="1"/>
    <xf numFmtId="6" fontId="3" fillId="0" borderId="0" xfId="0" applyNumberFormat="1" applyFont="1"/>
    <xf numFmtId="0" fontId="2" fillId="0" borderId="8" xfId="0" applyFont="1" applyBorder="1" applyAlignment="1">
      <alignment horizontal="left" indent="1"/>
    </xf>
    <xf numFmtId="0" fontId="3" fillId="0" borderId="7" xfId="0" applyFont="1" applyBorder="1"/>
    <xf numFmtId="0" fontId="1" fillId="0" borderId="11" xfId="0" applyFont="1" applyBorder="1" applyAlignment="1">
      <alignment horizontal="left" indent="1"/>
    </xf>
    <xf numFmtId="6" fontId="3" fillId="0" borderId="5" xfId="0" applyNumberFormat="1" applyFont="1" applyBorder="1"/>
    <xf numFmtId="0" fontId="3" fillId="0" borderId="6" xfId="0" applyFont="1" applyBorder="1" applyAlignment="1">
      <alignment horizontal="left" indent="1"/>
    </xf>
    <xf numFmtId="0" fontId="3" fillId="0" borderId="8" xfId="0" applyFont="1" applyBorder="1" applyAlignment="1">
      <alignment horizontal="left" indent="1"/>
    </xf>
    <xf numFmtId="0" fontId="3" fillId="0" borderId="11" xfId="0" applyFont="1" applyBorder="1" applyAlignment="1">
      <alignment horizontal="left" indent="1"/>
    </xf>
    <xf numFmtId="0" fontId="3" fillId="0" borderId="4" xfId="0" applyFont="1" applyBorder="1"/>
    <xf numFmtId="0" fontId="3" fillId="0" borderId="5" xfId="0" applyFont="1" applyBorder="1"/>
    <xf numFmtId="0" fontId="1" fillId="0" borderId="0" xfId="0" applyFont="1"/>
    <xf numFmtId="0" fontId="4" fillId="3" borderId="1" xfId="0" applyFont="1" applyFill="1" applyBorder="1"/>
    <xf numFmtId="0" fontId="4" fillId="3" borderId="2" xfId="0" applyFont="1" applyFill="1" applyBorder="1"/>
    <xf numFmtId="0" fontId="4" fillId="3" borderId="3" xfId="0" applyFont="1" applyFill="1" applyBorder="1"/>
    <xf numFmtId="0" fontId="5" fillId="2" borderId="1" xfId="0" applyFont="1" applyFill="1" applyBorder="1"/>
    <xf numFmtId="0" fontId="4" fillId="2" borderId="2" xfId="0" applyFont="1" applyFill="1" applyBorder="1"/>
    <xf numFmtId="0" fontId="4" fillId="2" borderId="3" xfId="0" applyFont="1" applyFill="1" applyBorder="1" applyAlignment="1">
      <alignment horizontal="left" indent="1"/>
    </xf>
    <xf numFmtId="0" fontId="6" fillId="0" borderId="9" xfId="0" applyFont="1" applyBorder="1"/>
    <xf numFmtId="6" fontId="6" fillId="0" borderId="10" xfId="0" applyNumberFormat="1" applyFont="1" applyBorder="1"/>
    <xf numFmtId="0" fontId="7" fillId="0" borderId="9" xfId="0" applyFont="1" applyBorder="1"/>
    <xf numFmtId="6" fontId="8" fillId="0" borderId="10" xfId="0" applyNumberFormat="1" applyFont="1" applyBorder="1"/>
  </cellXfs>
  <cellStyles count="1">
    <cellStyle name="Normal" xfId="0" builtinId="0"/>
  </cellStyles>
  <dxfs count="0"/>
  <tableStyles count="0" defaultTableStyle="TableStyleMedium2" defaultPivotStyle="PivotStyleLight16"/>
  <colors>
    <mruColors>
      <color rgb="FF00FF00"/>
      <color rgb="FFFF37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514575</xdr:colOff>
      <xdr:row>0</xdr:row>
      <xdr:rowOff>158687</xdr:rowOff>
    </xdr:from>
    <xdr:to>
      <xdr:col>15</xdr:col>
      <xdr:colOff>236940</xdr:colOff>
      <xdr:row>39</xdr:row>
      <xdr:rowOff>75820</xdr:rowOff>
    </xdr:to>
    <xdr:sp macro="" textlink="">
      <xdr:nvSpPr>
        <xdr:cNvPr id="2" name="textruta 1">
          <a:extLst>
            <a:ext uri="{FF2B5EF4-FFF2-40B4-BE49-F238E27FC236}">
              <a16:creationId xmlns:a16="http://schemas.microsoft.com/office/drawing/2014/main" id="{1290CEA6-A209-D5EC-A517-18C714A20D87}"/>
            </a:ext>
          </a:extLst>
        </xdr:cNvPr>
        <xdr:cNvSpPr txBox="1"/>
      </xdr:nvSpPr>
      <xdr:spPr>
        <a:xfrm>
          <a:off x="5319724" y="158687"/>
          <a:ext cx="8716619" cy="7053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600" b="1"/>
            <a:t>Såhär fungerar mallen</a:t>
          </a:r>
        </a:p>
        <a:p>
          <a:endParaRPr lang="sv-SE" sz="1600" b="1"/>
        </a:p>
        <a:p>
          <a:r>
            <a:rPr lang="sv-SE" sz="1200" b="0"/>
            <a:t>I</a:t>
          </a:r>
          <a:r>
            <a:rPr lang="sv-SE" sz="1200" b="0" baseline="0"/>
            <a:t> den här mallen finns det två olika förslag till budget för lokalavdeningen. Ni ska bara använda en av dem. Den ena mallen visar hur det ser ut när man räknar med att gå plus under året. Den andra visar hur det ser ut när man räknar med att gå minus under året. </a:t>
          </a:r>
        </a:p>
        <a:p>
          <a:endParaRPr lang="sv-SE" sz="1200" b="1" baseline="0"/>
        </a:p>
        <a:p>
          <a:r>
            <a:rPr lang="sv-SE" sz="1200" b="0" baseline="0"/>
            <a:t>Under den gröna rubriken </a:t>
          </a:r>
          <a:r>
            <a:rPr lang="sv-SE" sz="1200" b="0" baseline="0">
              <a:solidFill>
                <a:srgbClr val="00FF00"/>
              </a:solidFill>
            </a:rPr>
            <a:t>Inkomster</a:t>
          </a:r>
          <a:r>
            <a:rPr lang="sv-SE" sz="1200" b="0" baseline="0"/>
            <a:t>, fyller ni i alla pengar ni tror att lokalavdelning kommer att få under året. Alla aktiva lokalavdelningar får ett bidrag på omkring 1500-2000 kr från Svenska Kyrkans Ungas riksförbund. Det bidraget kan ni räkna med att ni får. </a:t>
          </a:r>
        </a:p>
        <a:p>
          <a:endParaRPr lang="sv-SE" sz="1200" b="0" baseline="0"/>
        </a:p>
        <a:p>
          <a:r>
            <a:rPr lang="sv-SE" sz="1200" b="0" baseline="0"/>
            <a:t>Vilka andra inkomster er lokalavdelning kommer att ha beror på hur det ser ut just hos er. Kanske får ni bidrag från kommunen? Kanske får ni bidrag från församlingen? Kanske samlar ni in pengar genom att arrangera en loppis?</a:t>
          </a:r>
        </a:p>
        <a:p>
          <a:endParaRPr lang="sv-SE" sz="1200" b="0" baseline="0"/>
        </a:p>
        <a:p>
          <a:r>
            <a:rPr lang="sv-SE" sz="1200" b="0" baseline="0"/>
            <a:t>Under den röda rubriken </a:t>
          </a:r>
          <a:r>
            <a:rPr lang="sv-SE" sz="1200" b="0" baseline="0">
              <a:solidFill>
                <a:srgbClr val="FF0000"/>
              </a:solidFill>
            </a:rPr>
            <a:t>Utgifter</a:t>
          </a:r>
          <a:r>
            <a:rPr lang="sv-SE" sz="1200" b="0" baseline="0"/>
            <a:t> fyller ni i alla pengar ni tror att lokalavdelningen behöver betala under under pö</a:t>
          </a:r>
        </a:p>
        <a:p>
          <a:endParaRPr lang="sv-SE" sz="1200" b="0" baseline="0"/>
        </a:p>
        <a:p>
          <a:r>
            <a:rPr lang="sv-SE" sz="1200" b="1" baseline="0"/>
            <a:t>Såhär fyller ni i inkomsterna/ utgifterna</a:t>
          </a:r>
        </a:p>
        <a:p>
          <a:endParaRPr lang="sv-SE" sz="1200" b="1" baseline="0"/>
        </a:p>
        <a:p>
          <a:pPr marL="171450" indent="-171450">
            <a:buFont typeface="Arial" panose="020B0604020202020204" pitchFamily="34" charset="0"/>
            <a:buChar char="•"/>
          </a:pPr>
          <a:r>
            <a:rPr lang="sv-SE" sz="1200" b="0" baseline="0"/>
            <a:t>I den första kolumnen i budgeten fyller ni i vad pengarna kommer från (eller vad de ska gå till om det är en utgift). Till exempel om pengarna kommer från riksförbundet, församlingen eller insamlingar. </a:t>
          </a:r>
        </a:p>
        <a:p>
          <a:pPr marL="171450" indent="-171450">
            <a:buFont typeface="Arial" panose="020B0604020202020204" pitchFamily="34" charset="0"/>
            <a:buChar char="•"/>
          </a:pPr>
          <a:endParaRPr lang="sv-SE" sz="1200" b="0" baseline="0"/>
        </a:p>
        <a:p>
          <a:pPr marL="171450" indent="-171450">
            <a:buFont typeface="Arial" panose="020B0604020202020204" pitchFamily="34" charset="0"/>
            <a:buChar char="•"/>
          </a:pPr>
          <a:r>
            <a:rPr lang="sv-SE" sz="1200" b="0" baseline="0"/>
            <a:t>I den andra kolumnen fyller nu i hur mycket pengar ni tror att ni kommer att få, till exempel 2000 kr från Riksförbundet Om det är en utgift skriver ni hur mycket ni tror att det kommer att kosta.</a:t>
          </a:r>
        </a:p>
        <a:p>
          <a:pPr marL="171450" indent="-171450">
            <a:buFont typeface="Arial" panose="020B0604020202020204" pitchFamily="34" charset="0"/>
            <a:buChar char="•"/>
          </a:pPr>
          <a:endParaRPr lang="sv-SE" sz="1200" b="0" baseline="0"/>
        </a:p>
        <a:p>
          <a:pPr marL="171450" indent="-171450">
            <a:buFont typeface="Arial" panose="020B0604020202020204" pitchFamily="34" charset="0"/>
            <a:buChar char="•"/>
          </a:pPr>
          <a:r>
            <a:rPr lang="sv-SE" sz="1200" b="0" baseline="0"/>
            <a:t>I den tredje kolumen kan ni fylla i en kommentar om ni vill, men ni behöver inte göra det. Kommentaren förklarar varför ni tror att ni kommer får just 2000 kr från Riksförbundet.</a:t>
          </a:r>
        </a:p>
        <a:p>
          <a:pPr marL="0" indent="0">
            <a:buFont typeface="Arial" panose="020B0604020202020204" pitchFamily="34" charset="0"/>
            <a:buNone/>
          </a:pPr>
          <a:endParaRPr lang="sv-SE" sz="1200" b="0" baseline="0"/>
        </a:p>
        <a:p>
          <a:pPr marL="0" indent="0">
            <a:buFont typeface="Arial" panose="020B0604020202020204" pitchFamily="34" charset="0"/>
            <a:buNone/>
          </a:pPr>
          <a:r>
            <a:rPr lang="sv-SE" sz="1200" b="1" baseline="0"/>
            <a:t>Totalsumma: </a:t>
          </a:r>
          <a:r>
            <a:rPr lang="sv-SE" sz="1200" b="0" baseline="0"/>
            <a:t>Den här excelfilen räknas automatiskt ut totaltsumman av alla inkomster under raden Totalt. </a:t>
          </a:r>
        </a:p>
        <a:p>
          <a:pPr marL="171450" indent="-171450">
            <a:buFont typeface="Arial" panose="020B0604020202020204" pitchFamily="34" charset="0"/>
            <a:buChar char="•"/>
          </a:pPr>
          <a:endParaRPr lang="sv-SE" sz="1200" b="0" baseline="0"/>
        </a:p>
        <a:p>
          <a:pPr marL="171450" indent="-171450">
            <a:buFont typeface="Arial" panose="020B0604020202020204" pitchFamily="34" charset="0"/>
            <a:buChar char="•"/>
          </a:pPr>
          <a:r>
            <a:rPr lang="sv-SE" sz="1200" b="1" baseline="0"/>
            <a:t>Lägg till en rad: </a:t>
          </a:r>
          <a:r>
            <a:rPr lang="sv-SE" sz="1200" b="0" baseline="0"/>
            <a:t>Markera </a:t>
          </a:r>
          <a:r>
            <a:rPr lang="sv-SE" sz="1200" b="0" u="sng" baseline="0"/>
            <a:t>hela</a:t>
          </a:r>
          <a:r>
            <a:rPr lang="sv-SE" sz="1200" b="0" baseline="0"/>
            <a:t> näst sista raden (den som står ovanför "Totalt"). Högerklicka och välj  "Infoga..." och "Flytta cellen nedåt". OBS: Markera alltså </a:t>
          </a:r>
          <a:r>
            <a:rPr lang="sv-SE" sz="1200" b="0" u="sng" baseline="0"/>
            <a:t>inte</a:t>
          </a:r>
          <a:r>
            <a:rPr lang="sv-SE" sz="1200" b="0" baseline="0"/>
            <a:t> raden som heter Totalt!</a:t>
          </a:r>
        </a:p>
        <a:p>
          <a:pPr marL="171450" indent="-171450">
            <a:buFont typeface="Arial" panose="020B0604020202020204" pitchFamily="34" charset="0"/>
            <a:buChar char="•"/>
          </a:pPr>
          <a:endParaRPr lang="sv-SE" sz="1200" b="0" baseline="0"/>
        </a:p>
        <a:p>
          <a:pPr marL="171450" indent="-171450">
            <a:buFont typeface="Arial" panose="020B0604020202020204" pitchFamily="34" charset="0"/>
            <a:buChar char="•"/>
          </a:pPr>
          <a:r>
            <a:rPr lang="sv-SE" sz="1200" b="1" baseline="0"/>
            <a:t>Ta bort en rad: </a:t>
          </a:r>
          <a:r>
            <a:rPr lang="sv-SE" sz="1200" b="0" baseline="0"/>
            <a:t>Markera hela den raden du vill ta bort. Högerklicka och välj "Ta bort..." och "Hela raden".</a:t>
          </a:r>
        </a:p>
        <a:p>
          <a:pPr marL="171450" indent="-171450">
            <a:buFont typeface="Arial" panose="020B0604020202020204" pitchFamily="34" charset="0"/>
            <a:buChar char="•"/>
          </a:pPr>
          <a:endParaRPr lang="sv-SE" sz="1200" b="0" baseline="0"/>
        </a:p>
        <a:p>
          <a:pPr marL="0" indent="0">
            <a:buFont typeface="Arial" panose="020B0604020202020204" pitchFamily="34" charset="0"/>
            <a:buNone/>
          </a:pPr>
          <a:r>
            <a:rPr lang="sv-SE" sz="1200" b="1" baseline="0"/>
            <a:t>Resultat: </a:t>
          </a:r>
          <a:r>
            <a:rPr lang="sv-SE" sz="1200" b="0" baseline="0"/>
            <a:t>Här ser ni summan av intäkterna minus summan av utgifterna. Alltså om ni räknar med att gå med vinst eller förlust under året. Excelfilen räkar ut resultatet automatiskt, så ni behöver inte göra det själva. </a:t>
          </a:r>
        </a:p>
        <a:p>
          <a:pPr marL="0" indent="0">
            <a:buFont typeface="Arial" panose="020B0604020202020204" pitchFamily="34" charset="0"/>
            <a:buNone/>
          </a:pPr>
          <a:endParaRPr lang="sv-SE" sz="1200" b="0" baseline="0"/>
        </a:p>
        <a:p>
          <a:pPr marL="0" indent="0">
            <a:buFont typeface="Arial" panose="020B0604020202020204" pitchFamily="34" charset="0"/>
            <a:buNone/>
          </a:pPr>
          <a:r>
            <a:rPr lang="sv-SE" sz="1200" b="0" baseline="0"/>
            <a:t>När ni är klara med budgeten i excel kan kopiera den och klistra in tabellen i ett vanligt dokument. Markera bara alla aktuella celler. </a:t>
          </a:r>
        </a:p>
        <a:p>
          <a:pPr marL="0" indent="0">
            <a:buFont typeface="Arial" panose="020B0604020202020204" pitchFamily="34" charset="0"/>
            <a:buNone/>
          </a:pPr>
          <a:endParaRPr lang="sv-SE" sz="1200" b="0" baseline="0"/>
        </a:p>
        <a:p>
          <a:pPr marL="0" indent="0">
            <a:buFont typeface="Arial" panose="020B0604020202020204" pitchFamily="34" charset="0"/>
            <a:buNone/>
          </a:pPr>
          <a:endParaRPr lang="sv-SE" sz="1200" b="0" baseline="0"/>
        </a:p>
        <a:p>
          <a:pPr marL="0" indent="0">
            <a:buFont typeface="Arial" panose="020B0604020202020204" pitchFamily="34" charset="0"/>
            <a:buNone/>
          </a:pPr>
          <a:r>
            <a:rPr lang="sv-SE" sz="1200" b="1" baseline="0"/>
            <a:t>OBS: </a:t>
          </a:r>
          <a:r>
            <a:rPr lang="sv-SE" sz="1200" b="0" baseline="0"/>
            <a:t>Det här arbetsbladet är skyddat. Det betyder att vissa funktioner är låsta. Vi har gjort så för minska risken att man råkar ändra något som gör att formlerna slutar att fungera. Du kan låsa upp skyddet genom att gå till Granska, och välja Ta bort bladets skydd. Lösenordet är "sku" (utan citattecken).</a:t>
          </a:r>
        </a:p>
      </xdr:txBody>
    </xdr:sp>
    <xdr:clientData/>
  </xdr:twoCellAnchor>
</xdr:wsDr>
</file>

<file path=xl/theme/theme1.xml><?xml version="1.0" encoding="utf-8"?>
<a:theme xmlns:a="http://schemas.openxmlformats.org/drawingml/2006/main" name="Office-tema">
  <a:themeElements>
    <a:clrScheme name="Svenska Kyrkans Unga">
      <a:dk1>
        <a:sysClr val="windowText" lastClr="000000"/>
      </a:dk1>
      <a:lt1>
        <a:sysClr val="window" lastClr="FFFFFF"/>
      </a:lt1>
      <a:dk2>
        <a:srgbClr val="000000"/>
      </a:dk2>
      <a:lt2>
        <a:srgbClr val="E6E6E6"/>
      </a:lt2>
      <a:accent1>
        <a:srgbClr val="D0043C"/>
      </a:accent1>
      <a:accent2>
        <a:srgbClr val="F28C00"/>
      </a:accent2>
      <a:accent3>
        <a:srgbClr val="D5007F"/>
      </a:accent3>
      <a:accent4>
        <a:srgbClr val="5B358C"/>
      </a:accent4>
      <a:accent5>
        <a:srgbClr val="008BCB"/>
      </a:accent5>
      <a:accent6>
        <a:srgbClr val="CAD400"/>
      </a:accent6>
      <a:hlink>
        <a:srgbClr val="008BCB"/>
      </a:hlink>
      <a:folHlink>
        <a:srgbClr val="5B358C"/>
      </a:folHlink>
    </a:clrScheme>
    <a:fontScheme name="Anpassat 2">
      <a:majorFont>
        <a:latin typeface="Garamond"/>
        <a:ea typeface=""/>
        <a:cs typeface=""/>
      </a:majorFont>
      <a:minorFont>
        <a:latin typeface="Garamond"/>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AEECB-91B8-4091-A724-82DE8C567F5C}">
  <dimension ref="B1:D39"/>
  <sheetViews>
    <sheetView tabSelected="1" topLeftCell="A6" zoomScale="67" workbookViewId="0">
      <selection activeCell="B30" sqref="B30"/>
    </sheetView>
  </sheetViews>
  <sheetFormatPr defaultRowHeight="14.5" x14ac:dyDescent="0.35"/>
  <cols>
    <col min="2" max="2" width="22.09765625" customWidth="1"/>
    <col min="3" max="3" width="12.3984375" customWidth="1"/>
    <col min="4" max="4" width="32.3984375" customWidth="1"/>
    <col min="6" max="6" width="25" bestFit="1" customWidth="1"/>
    <col min="7" max="7" width="9.8984375" bestFit="1" customWidth="1"/>
    <col min="8" max="8" width="36.296875" bestFit="1" customWidth="1"/>
  </cols>
  <sheetData>
    <row r="1" spans="2:4" ht="15" thickBot="1" x14ac:dyDescent="0.4"/>
    <row r="2" spans="2:4" ht="15" thickBot="1" x14ac:dyDescent="0.4">
      <c r="B2" s="16" t="s">
        <v>0</v>
      </c>
      <c r="C2" s="17" t="s">
        <v>1</v>
      </c>
      <c r="D2" s="18" t="s">
        <v>2</v>
      </c>
    </row>
    <row r="3" spans="2:4" x14ac:dyDescent="0.35">
      <c r="B3" s="1" t="s">
        <v>3</v>
      </c>
      <c r="C3" s="2">
        <v>2000</v>
      </c>
      <c r="D3" s="3" t="s">
        <v>4</v>
      </c>
    </row>
    <row r="4" spans="2:4" x14ac:dyDescent="0.35">
      <c r="B4" s="4" t="s">
        <v>5</v>
      </c>
      <c r="C4" s="5">
        <v>5000</v>
      </c>
      <c r="D4" s="6" t="s">
        <v>6</v>
      </c>
    </row>
    <row r="5" spans="2:4" x14ac:dyDescent="0.35">
      <c r="B5" s="7" t="s">
        <v>7</v>
      </c>
      <c r="C5" s="5">
        <v>2000</v>
      </c>
      <c r="D5" s="6" t="s">
        <v>8</v>
      </c>
    </row>
    <row r="6" spans="2:4" x14ac:dyDescent="0.35">
      <c r="B6" s="4" t="s">
        <v>9</v>
      </c>
      <c r="C6" s="5">
        <v>5000</v>
      </c>
      <c r="D6" s="6" t="s">
        <v>10</v>
      </c>
    </row>
    <row r="7" spans="2:4" x14ac:dyDescent="0.35">
      <c r="B7" s="4" t="s">
        <v>11</v>
      </c>
      <c r="C7" s="5">
        <v>1500</v>
      </c>
      <c r="D7" s="6" t="s">
        <v>12</v>
      </c>
    </row>
    <row r="8" spans="2:4" x14ac:dyDescent="0.35">
      <c r="B8" s="4" t="s">
        <v>13</v>
      </c>
      <c r="C8" s="5">
        <v>3000</v>
      </c>
      <c r="D8" s="6" t="s">
        <v>14</v>
      </c>
    </row>
    <row r="9" spans="2:4" x14ac:dyDescent="0.35">
      <c r="B9" s="4" t="s">
        <v>15</v>
      </c>
      <c r="C9" s="5">
        <v>300</v>
      </c>
      <c r="D9" s="6" t="s">
        <v>16</v>
      </c>
    </row>
    <row r="10" spans="2:4" ht="15" thickBot="1" x14ac:dyDescent="0.4">
      <c r="B10" s="24" t="s">
        <v>17</v>
      </c>
      <c r="C10" s="25">
        <f>SUM(C3:C9)</f>
        <v>18800</v>
      </c>
      <c r="D10" s="8"/>
    </row>
    <row r="11" spans="2:4" ht="15" thickBot="1" x14ac:dyDescent="0.4">
      <c r="B11" s="19" t="s">
        <v>18</v>
      </c>
      <c r="C11" s="20"/>
      <c r="D11" s="21"/>
    </row>
    <row r="12" spans="2:4" x14ac:dyDescent="0.35">
      <c r="B12" s="1" t="s">
        <v>19</v>
      </c>
      <c r="C12" s="9">
        <v>3200</v>
      </c>
      <c r="D12" s="10"/>
    </row>
    <row r="13" spans="2:4" x14ac:dyDescent="0.35">
      <c r="B13" s="7" t="s">
        <v>20</v>
      </c>
      <c r="C13" s="5">
        <v>7000</v>
      </c>
      <c r="D13" s="6" t="s">
        <v>21</v>
      </c>
    </row>
    <row r="14" spans="2:4" x14ac:dyDescent="0.35">
      <c r="B14" s="7" t="s">
        <v>22</v>
      </c>
      <c r="C14" s="5">
        <v>2000</v>
      </c>
      <c r="D14" s="6" t="s">
        <v>23</v>
      </c>
    </row>
    <row r="15" spans="2:4" x14ac:dyDescent="0.35">
      <c r="B15" s="7" t="s">
        <v>24</v>
      </c>
      <c r="C15" s="5">
        <v>3200</v>
      </c>
      <c r="D15" s="11"/>
    </row>
    <row r="16" spans="2:4" x14ac:dyDescent="0.35">
      <c r="B16" s="7" t="s">
        <v>25</v>
      </c>
      <c r="C16" s="5">
        <v>750</v>
      </c>
      <c r="D16" s="11"/>
    </row>
    <row r="17" spans="2:4" ht="15" thickBot="1" x14ac:dyDescent="0.4">
      <c r="B17" s="22" t="s">
        <v>17</v>
      </c>
      <c r="C17" s="23">
        <f>SUM(C12:C16)</f>
        <v>16150</v>
      </c>
      <c r="D17" s="12"/>
    </row>
    <row r="18" spans="2:4" x14ac:dyDescent="0.35">
      <c r="B18" s="13"/>
      <c r="C18" s="14"/>
      <c r="D18" s="10"/>
    </row>
    <row r="19" spans="2:4" ht="15" thickBot="1" x14ac:dyDescent="0.4">
      <c r="B19" s="22" t="s">
        <v>26</v>
      </c>
      <c r="C19" s="23">
        <f>SUM(C10-C17)</f>
        <v>2650</v>
      </c>
      <c r="D19" s="12" t="s">
        <v>27</v>
      </c>
    </row>
    <row r="20" spans="2:4" x14ac:dyDescent="0.35">
      <c r="B20" s="15"/>
      <c r="C20" s="15"/>
      <c r="D20" s="15"/>
    </row>
    <row r="21" spans="2:4" ht="15" thickBot="1" x14ac:dyDescent="0.4">
      <c r="B21" s="15"/>
      <c r="C21" s="15"/>
      <c r="D21" s="15"/>
    </row>
    <row r="22" spans="2:4" ht="15" thickBot="1" x14ac:dyDescent="0.4">
      <c r="B22" s="16" t="s">
        <v>0</v>
      </c>
      <c r="C22" s="17" t="s">
        <v>1</v>
      </c>
      <c r="D22" s="18" t="s">
        <v>2</v>
      </c>
    </row>
    <row r="23" spans="2:4" x14ac:dyDescent="0.35">
      <c r="B23" s="1" t="s">
        <v>3</v>
      </c>
      <c r="C23" s="2">
        <v>2000</v>
      </c>
      <c r="D23" s="3" t="s">
        <v>4</v>
      </c>
    </row>
    <row r="24" spans="2:4" x14ac:dyDescent="0.35">
      <c r="B24" s="4" t="s">
        <v>5</v>
      </c>
      <c r="C24" s="5">
        <v>5000</v>
      </c>
      <c r="D24" s="6" t="s">
        <v>6</v>
      </c>
    </row>
    <row r="25" spans="2:4" x14ac:dyDescent="0.35">
      <c r="B25" s="7" t="s">
        <v>7</v>
      </c>
      <c r="C25" s="5">
        <v>2000</v>
      </c>
      <c r="D25" s="6" t="s">
        <v>8</v>
      </c>
    </row>
    <row r="26" spans="2:4" x14ac:dyDescent="0.35">
      <c r="B26" s="4" t="s">
        <v>9</v>
      </c>
      <c r="C26" s="5">
        <v>5000</v>
      </c>
      <c r="D26" s="6" t="s">
        <v>10</v>
      </c>
    </row>
    <row r="27" spans="2:4" x14ac:dyDescent="0.35">
      <c r="B27" s="4" t="s">
        <v>11</v>
      </c>
      <c r="C27" s="5">
        <v>1500</v>
      </c>
      <c r="D27" s="6" t="s">
        <v>12</v>
      </c>
    </row>
    <row r="28" spans="2:4" x14ac:dyDescent="0.35">
      <c r="B28" s="4" t="s">
        <v>13</v>
      </c>
      <c r="C28" s="5">
        <v>3000</v>
      </c>
      <c r="D28" s="6" t="s">
        <v>14</v>
      </c>
    </row>
    <row r="29" spans="2:4" x14ac:dyDescent="0.35">
      <c r="B29" s="4" t="s">
        <v>15</v>
      </c>
      <c r="C29" s="5">
        <v>300</v>
      </c>
      <c r="D29" s="6" t="s">
        <v>16</v>
      </c>
    </row>
    <row r="30" spans="2:4" ht="15" thickBot="1" x14ac:dyDescent="0.4">
      <c r="B30" s="24" t="s">
        <v>17</v>
      </c>
      <c r="C30" s="25">
        <f>SUM(C23:C29)</f>
        <v>18800</v>
      </c>
      <c r="D30" s="8"/>
    </row>
    <row r="31" spans="2:4" ht="15" thickBot="1" x14ac:dyDescent="0.4">
      <c r="B31" s="19" t="s">
        <v>18</v>
      </c>
      <c r="C31" s="20"/>
      <c r="D31" s="21"/>
    </row>
    <row r="32" spans="2:4" x14ac:dyDescent="0.35">
      <c r="B32" s="1" t="s">
        <v>19</v>
      </c>
      <c r="C32" s="9">
        <v>3200</v>
      </c>
      <c r="D32" s="10"/>
    </row>
    <row r="33" spans="2:4" x14ac:dyDescent="0.35">
      <c r="B33" s="7" t="s">
        <v>20</v>
      </c>
      <c r="C33" s="5">
        <v>7000</v>
      </c>
      <c r="D33" s="6" t="s">
        <v>21</v>
      </c>
    </row>
    <row r="34" spans="2:4" x14ac:dyDescent="0.35">
      <c r="B34" s="7" t="s">
        <v>22</v>
      </c>
      <c r="C34" s="5">
        <v>2000</v>
      </c>
      <c r="D34" s="6" t="s">
        <v>23</v>
      </c>
    </row>
    <row r="35" spans="2:4" x14ac:dyDescent="0.35">
      <c r="B35" s="7" t="s">
        <v>24</v>
      </c>
      <c r="C35" s="5">
        <v>3200</v>
      </c>
      <c r="D35" s="11"/>
    </row>
    <row r="36" spans="2:4" x14ac:dyDescent="0.35">
      <c r="B36" s="7" t="s">
        <v>25</v>
      </c>
      <c r="C36" s="5">
        <v>3750</v>
      </c>
      <c r="D36" s="11"/>
    </row>
    <row r="37" spans="2:4" ht="15" thickBot="1" x14ac:dyDescent="0.4">
      <c r="B37" s="22" t="s">
        <v>17</v>
      </c>
      <c r="C37" s="23">
        <f>SUM(C32:C36)</f>
        <v>19150</v>
      </c>
      <c r="D37" s="12"/>
    </row>
    <row r="38" spans="2:4" x14ac:dyDescent="0.35">
      <c r="B38" s="13"/>
      <c r="C38" s="14"/>
      <c r="D38" s="10"/>
    </row>
    <row r="39" spans="2:4" ht="15" thickBot="1" x14ac:dyDescent="0.4">
      <c r="B39" s="22" t="s">
        <v>26</v>
      </c>
      <c r="C39" s="23">
        <f>SUM(C30-C37)</f>
        <v>-350</v>
      </c>
      <c r="D39" s="12" t="s">
        <v>27</v>
      </c>
    </row>
  </sheetData>
  <sheetProtection algorithmName="SHA-512" hashValue="iqxoAPYnj9Mz5xgPU6/rjEap0wxtCxPG6L9sg05RWrbBYuX9El94XO1sVM7ADjjhxPBYj0N0MxLiDxXS4y7BTQ==" saltValue="Lobha9wKcbTn+lpVKQKUoA==" spinCount="100000" sheet="1" objects="1" scenarios="1" formatCells="0" formatColumns="0" formatRows="0" insertRows="0" deleteRows="0"/>
  <protectedRanges>
    <protectedRange sqref="A32:XFD36" name="Område4"/>
    <protectedRange sqref="A23:XFD29" name="Område3"/>
    <protectedRange sqref="A12:XFD16" name="Område2"/>
    <protectedRange sqref="A3:XFD9" name="Område1"/>
  </protectedRange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FF92FC4ED8CF7B4AB4CB08168BF5A286" ma:contentTypeVersion="12" ma:contentTypeDescription="Skapa ett nytt dokument." ma:contentTypeScope="" ma:versionID="da136be44de1fb967857522fc044c44c">
  <xsd:schema xmlns:xsd="http://www.w3.org/2001/XMLSchema" xmlns:xs="http://www.w3.org/2001/XMLSchema" xmlns:p="http://schemas.microsoft.com/office/2006/metadata/properties" xmlns:ns2="c48522fa-ea45-4f5e-8b97-659782159bb2" targetNamespace="http://schemas.microsoft.com/office/2006/metadata/properties" ma:root="true" ma:fieldsID="f256b9e0f9c45a5a972e39107b8c751a" ns2:_="">
    <xsd:import namespace="c48522fa-ea45-4f5e-8b97-659782159bb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8522fa-ea45-4f5e-8b97-659782159b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Bildmarkeringar" ma:readOnly="false" ma:fieldId="{5cf76f15-5ced-4ddc-b409-7134ff3c332f}" ma:taxonomyMulti="true" ma:sspId="f1711feb-2c1c-4691-8383-c69554c59114"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48522fa-ea45-4f5e-8b97-659782159bb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2C6BFEA-64F5-4997-A775-7E4120B97CE7}">
  <ds:schemaRefs>
    <ds:schemaRef ds:uri="http://schemas.microsoft.com/sharepoint/v3/contenttype/forms"/>
  </ds:schemaRefs>
</ds:datastoreItem>
</file>

<file path=customXml/itemProps2.xml><?xml version="1.0" encoding="utf-8"?>
<ds:datastoreItem xmlns:ds="http://schemas.openxmlformats.org/officeDocument/2006/customXml" ds:itemID="{C3250BD6-7386-4F0E-AA8C-852F34999F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8522fa-ea45-4f5e-8b97-659782159b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DC87886-7B99-491B-AD11-6B64C84388DB}">
  <ds:schemaRefs>
    <ds:schemaRef ds:uri="http://schemas.microsoft.com/office/2006/metadata/properties"/>
    <ds:schemaRef ds:uri="http://schemas.microsoft.com/office/infopath/2007/PartnerControls"/>
    <ds:schemaRef ds:uri="c48522fa-ea45-4f5e-8b97-659782159bb2"/>
  </ds:schemaRefs>
</ds:datastoreItem>
</file>

<file path=docMetadata/LabelInfo.xml><?xml version="1.0" encoding="utf-8"?>
<clbl:labelList xmlns:clbl="http://schemas.microsoft.com/office/2020/mipLabelMetadata">
  <clbl:label id="{f0785fb4-7cd3-40c0-8122-f25147720244}" enabled="1" method="Standard" siteId="{3619ea90-fa6e-40bf-aa11-2d4a18ad768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Budget </vt:lpstr>
    </vt:vector>
  </TitlesOfParts>
  <Manager/>
  <Company>Svenska Kyrkan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Victor Månsson</dc:creator>
  <cp:keywords/>
  <dc:description/>
  <cp:lastModifiedBy>Clara Olsson</cp:lastModifiedBy>
  <cp:revision/>
  <dcterms:created xsi:type="dcterms:W3CDTF">2024-12-21T13:31:10Z</dcterms:created>
  <dcterms:modified xsi:type="dcterms:W3CDTF">2025-09-16T19:04:48Z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0x010100FF92FC4ED8CF7B4AB4CB08168BF5A286</vt:lpwstr>
  </property>
  <property fmtid="{D5CDD505-2E9C-101B-9397-08002B2CF9AE}" pid="3" name="MediaServiceImageTags">
    <vt:lpwstr/>
  </property>
</Properties>
</file>